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llison/Library/Mobile Documents/com~apple~CloudDocs/NosillaCast Files/NC_2017_07_09/"/>
    </mc:Choice>
  </mc:AlternateContent>
  <bookViews>
    <workbookView xWindow="-10080" yWindow="1700" windowWidth="43980" windowHeight="24940"/>
  </bookViews>
  <sheets>
    <sheet name="Ratios (Summary)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B26" i="1"/>
  <c r="B25" i="1"/>
  <c r="R26" i="1"/>
  <c r="S26" i="1"/>
  <c r="T26" i="1"/>
  <c r="U26" i="1"/>
  <c r="V26" i="1"/>
  <c r="W26" i="1"/>
  <c r="X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A26" i="1"/>
</calcChain>
</file>

<file path=xl/sharedStrings.xml><?xml version="1.0" encoding="utf-8"?>
<sst xmlns="http://schemas.openxmlformats.org/spreadsheetml/2006/main" count="26" uniqueCount="12">
  <si>
    <t>Adobe Systems Inc., profitability ratios (quarterly data)</t>
  </si>
  <si>
    <t>Return on Sales</t>
  </si>
  <si>
    <t>Gross profit margin</t>
  </si>
  <si>
    <t>–</t>
  </si>
  <si>
    <t>Operating profit margin</t>
  </si>
  <si>
    <t>Net profit margin</t>
  </si>
  <si>
    <t>Return on Investment</t>
  </si>
  <si>
    <t>Return on equity (ROE)</t>
  </si>
  <si>
    <t>Return on assets (ROA)</t>
  </si>
  <si>
    <t>Source: Based on data from Adobe Systems Inc. Quarterly and Annual Reports</t>
  </si>
  <si>
    <t>Source: www.stock-analysis-on.net</t>
  </si>
  <si>
    <t>Copyright © 2017 Stock Analysis on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</si>
</sst>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 d\,\ yyyy"/>
    <numFmt numFmtId="165" formatCode="#,##0.00%"/>
    <numFmt numFmtId="167" formatCode="mm/dd/yy;@"/>
  </numFmts>
  <fonts count="8" x14ac:knownFonts="1">
    <font>
      <sz val="11"/>
      <color rgb="FF000000"/>
      <name val="Calibri"/>
    </font>
    <font>
      <sz val="11"/>
      <color rgb="FF000000"/>
      <name val="Calibri"/>
    </font>
    <font>
      <b/>
      <sz val="14"/>
      <color rgb="FF606631"/>
      <name val="Century Gothic"/>
    </font>
    <font>
      <sz val="14"/>
      <color rgb="FF000000"/>
      <name val="Century Gothic"/>
    </font>
    <font>
      <b/>
      <sz val="14"/>
      <color rgb="FF000000"/>
      <name val="Century Gothic"/>
    </font>
    <font>
      <b/>
      <i/>
      <sz val="14"/>
      <color rgb="FF737373"/>
      <name val="Century Gothic"/>
    </font>
    <font>
      <sz val="14"/>
      <color rgb="FF333333"/>
      <name val="Century Gothic"/>
    </font>
    <font>
      <sz val="14"/>
      <color rgb="FF316066"/>
      <name val="Century Gothic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0" fontId="6" fillId="0" borderId="2" xfId="0" applyFont="1" applyBorder="1"/>
    <xf numFmtId="0" fontId="7" fillId="0" borderId="0" xfId="0" applyFont="1"/>
    <xf numFmtId="9" fontId="3" fillId="0" borderId="0" xfId="1" applyFont="1"/>
    <xf numFmtId="167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Adobe Net</a:t>
            </a:r>
            <a:r>
              <a:rPr lang="en-US" sz="2400" b="1" baseline="0"/>
              <a:t> Profit Margin</a:t>
            </a:r>
            <a:endParaRPr lang="en-US" sz="2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'Ratios (Summary)'!$A$26</c:f>
              <c:strCache>
                <c:ptCount val="1"/>
                <c:pt idx="0">
                  <c:v>Net profit margin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'Ratios (Summary)'!$B$25:$X$25</c:f>
              <c:numCache>
                <c:formatCode>mm/dd/yy;@</c:formatCode>
                <c:ptCount val="23"/>
                <c:pt idx="0">
                  <c:v>42888.0</c:v>
                </c:pt>
                <c:pt idx="1">
                  <c:v>42797.0</c:v>
                </c:pt>
                <c:pt idx="2">
                  <c:v>42706.0</c:v>
                </c:pt>
                <c:pt idx="3">
                  <c:v>42615.0</c:v>
                </c:pt>
                <c:pt idx="4">
                  <c:v>42524.0</c:v>
                </c:pt>
                <c:pt idx="5">
                  <c:v>42433.0</c:v>
                </c:pt>
                <c:pt idx="6">
                  <c:v>42335.0</c:v>
                </c:pt>
                <c:pt idx="7">
                  <c:v>42244.0</c:v>
                </c:pt>
                <c:pt idx="8">
                  <c:v>42153.0</c:v>
                </c:pt>
                <c:pt idx="9">
                  <c:v>42062.0</c:v>
                </c:pt>
                <c:pt idx="10">
                  <c:v>41971.0</c:v>
                </c:pt>
                <c:pt idx="11">
                  <c:v>41880.0</c:v>
                </c:pt>
                <c:pt idx="12">
                  <c:v>41789.0</c:v>
                </c:pt>
                <c:pt idx="13">
                  <c:v>41698.0</c:v>
                </c:pt>
                <c:pt idx="14">
                  <c:v>41607.0</c:v>
                </c:pt>
                <c:pt idx="15">
                  <c:v>41516.0</c:v>
                </c:pt>
                <c:pt idx="16">
                  <c:v>41425.0</c:v>
                </c:pt>
                <c:pt idx="17">
                  <c:v>41334.0</c:v>
                </c:pt>
                <c:pt idx="18">
                  <c:v>41243.0</c:v>
                </c:pt>
                <c:pt idx="19">
                  <c:v>41152.0</c:v>
                </c:pt>
                <c:pt idx="20">
                  <c:v>41061.0</c:v>
                </c:pt>
                <c:pt idx="21">
                  <c:v>40970.0</c:v>
                </c:pt>
                <c:pt idx="22">
                  <c:v>40879.0</c:v>
                </c:pt>
              </c:numCache>
            </c:numRef>
          </c:cat>
          <c:val>
            <c:numRef>
              <c:f>'Ratios (Summary)'!$B$26:$X$26</c:f>
              <c:numCache>
                <c:formatCode>0%</c:formatCode>
                <c:ptCount val="23"/>
                <c:pt idx="0">
                  <c:v>0.2211</c:v>
                </c:pt>
                <c:pt idx="1">
                  <c:v>0.2134</c:v>
                </c:pt>
                <c:pt idx="2">
                  <c:v>0.1996</c:v>
                </c:pt>
                <c:pt idx="3">
                  <c:v>0.1786</c:v>
                </c:pt>
                <c:pt idx="4">
                  <c:v>0.1688</c:v>
                </c:pt>
                <c:pt idx="5">
                  <c:v>0.1576</c:v>
                </c:pt>
                <c:pt idx="6">
                  <c:v>0.1313</c:v>
                </c:pt>
                <c:pt idx="7">
                  <c:v>0.1085</c:v>
                </c:pt>
                <c:pt idx="8">
                  <c:v>0.084</c:v>
                </c:pt>
                <c:pt idx="9">
                  <c:v>0.072</c:v>
                </c:pt>
                <c:pt idx="10">
                  <c:v>0.0647</c:v>
                </c:pt>
                <c:pt idx="11">
                  <c:v>0.0597</c:v>
                </c:pt>
                <c:pt idx="12">
                  <c:v>0.0692</c:v>
                </c:pt>
                <c:pt idx="13">
                  <c:v>0.0672</c:v>
                </c:pt>
                <c:pt idx="14">
                  <c:v>0.0715</c:v>
                </c:pt>
                <c:pt idx="15">
                  <c:v>0.1073</c:v>
                </c:pt>
                <c:pt idx="16">
                  <c:v>0.1329</c:v>
                </c:pt>
                <c:pt idx="17">
                  <c:v>0.1632</c:v>
                </c:pt>
                <c:pt idx="18">
                  <c:v>0.1891</c:v>
                </c:pt>
                <c:pt idx="19">
                  <c:v>0.1781</c:v>
                </c:pt>
                <c:pt idx="20">
                  <c:v>0.1794</c:v>
                </c:pt>
                <c:pt idx="21">
                  <c:v>0.1851</c:v>
                </c:pt>
                <c:pt idx="22">
                  <c:v>0.1975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771024"/>
        <c:axId val="1108773344"/>
      </c:lineChart>
      <c:dateAx>
        <c:axId val="110877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73344"/>
        <c:crosses val="autoZero"/>
        <c:auto val="1"/>
        <c:lblOffset val="100"/>
        <c:baseTimeUnit val="months"/>
      </c:dateAx>
      <c:valAx>
        <c:axId val="11087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77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2379317</xdr:colOff>
      <xdr:row>29</xdr:row>
      <xdr:rowOff>160131</xdr:rowOff>
    </xdr:from>
    <xdr:to>
      <xdr:col>17</xdr:col>
      <xdr:colOff>1071217</xdr:colOff>
      <xdr:row>81</xdr:row>
      <xdr:rowOff>172830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932070</xdr:colOff>
      <xdr:row>45</xdr:row>
      <xdr:rowOff>204857</xdr:rowOff>
    </xdr:from>
    <xdr:to>
      <xdr:col>7</xdr:col>
      <xdr:colOff>106570</xdr:colOff>
      <xdr:row>50</xdr:row>
      <xdr:rowOff>27609</xdr:rowOff>
    </xdr:to>
    <xdr:sp macro="" textlink="">
      <xdr:nvSpPr>
        <xdr:cNvPr id="3" name="TextBox 2"/>
        <xdr:cNvSpPr txBox="1"/>
      </xdr:nvSpPr>
      <xdr:spPr>
        <a:xfrm>
          <a:off x="8110331" y="10765183"/>
          <a:ext cx="2653196" cy="9961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May of 2013 Adobe announces subscription</a:t>
          </a:r>
          <a:r>
            <a:rPr lang="en-US" sz="1800" b="1" baseline="0"/>
            <a:t> - profits margin 13%</a:t>
          </a:r>
          <a:endParaRPr lang="en-US" sz="1800" b="1"/>
        </a:p>
      </xdr:txBody>
    </xdr:sp>
    <xdr:clientData/>
  </xdr:twoCellAnchor>
  <xdr:twoCellAnchor>
    <xdr:from>
      <xdr:col>10</xdr:col>
      <xdr:colOff>930413</xdr:colOff>
      <xdr:row>45</xdr:row>
      <xdr:rowOff>181112</xdr:rowOff>
    </xdr:from>
    <xdr:to>
      <xdr:col>13</xdr:col>
      <xdr:colOff>101048</xdr:colOff>
      <xdr:row>51</xdr:row>
      <xdr:rowOff>92212</xdr:rowOff>
    </xdr:to>
    <xdr:sp macro="" textlink="">
      <xdr:nvSpPr>
        <xdr:cNvPr id="4" name="TextBox 3"/>
        <xdr:cNvSpPr txBox="1"/>
      </xdr:nvSpPr>
      <xdr:spPr>
        <a:xfrm>
          <a:off x="15066065" y="10741438"/>
          <a:ext cx="2649331" cy="1319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2.5 years later Adobe gets back to their previous profit margin in November 2015</a:t>
          </a:r>
        </a:p>
      </xdr:txBody>
    </xdr:sp>
    <xdr:clientData/>
  </xdr:twoCellAnchor>
  <xdr:twoCellAnchor>
    <xdr:from>
      <xdr:col>15</xdr:col>
      <xdr:colOff>353392</xdr:colOff>
      <xdr:row>46</xdr:row>
      <xdr:rowOff>101047</xdr:rowOff>
    </xdr:from>
    <xdr:to>
      <xdr:col>17</xdr:col>
      <xdr:colOff>683592</xdr:colOff>
      <xdr:row>49</xdr:row>
      <xdr:rowOff>151848</xdr:rowOff>
    </xdr:to>
    <xdr:sp macro="" textlink="">
      <xdr:nvSpPr>
        <xdr:cNvPr id="5" name="TextBox 4"/>
        <xdr:cNvSpPr txBox="1"/>
      </xdr:nvSpPr>
      <xdr:spPr>
        <a:xfrm>
          <a:off x="20286870" y="10896047"/>
          <a:ext cx="2649331" cy="754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Dec 2016 Adobe is back to 2011 profit margins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0.28427</cdr:x>
      <cdr:y>0.14615</cdr:y>
    </cdr:from>
    <cdr:to>
      <cdr:x>0.28427</cdr:x>
      <cdr:y>0.92843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953856" y="1785305"/>
          <a:ext cx="0" cy="95561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0.71193</cdr:x>
      <cdr:y>0.14175</cdr:y>
    </cdr:from>
    <cdr:to>
      <cdr:x>0.71193</cdr:x>
      <cdr:y>0.92404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14911086" y="1731623"/>
          <a:ext cx="0" cy="95561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0.8965</cdr:x>
      <cdr:y>0.14406</cdr:y>
    </cdr:from>
    <cdr:to>
      <cdr:x>0.8965</cdr:x>
      <cdr:y>0.92634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8776855" y="1759785"/>
          <a:ext cx="0" cy="95561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showGridLines="0" tabSelected="1" topLeftCell="A28" zoomScale="92" workbookViewId="0">
      <selection activeCell="T55" sqref="T55"/>
    </sheetView>
  </sheetViews>
  <sheetFormatPr baseColWidth="10" defaultColWidth="8.83203125" defaultRowHeight="18" x14ac:dyDescent="0.2"/>
  <cols>
    <col min="1" max="1" width="48.5" style="2" customWidth="1"/>
    <col min="2" max="20" width="15.1640625" style="2" customWidth="1"/>
    <col min="21" max="21" width="20.33203125" style="2" customWidth="1"/>
    <col min="22" max="27" width="15.1640625" style="2" customWidth="1"/>
    <col min="28" max="16384" width="8.83203125" style="2"/>
  </cols>
  <sheetData>
    <row r="1" spans="1:27" x14ac:dyDescent="0.2">
      <c r="A1" s="1" t="s">
        <v>0</v>
      </c>
    </row>
    <row r="3" spans="1:27" x14ac:dyDescent="0.2">
      <c r="B3" s="3">
        <v>42888</v>
      </c>
      <c r="C3" s="3">
        <v>42797</v>
      </c>
      <c r="D3" s="3">
        <v>42706</v>
      </c>
      <c r="E3" s="3">
        <v>42615</v>
      </c>
      <c r="F3" s="3">
        <v>42524</v>
      </c>
      <c r="G3" s="3">
        <v>42433</v>
      </c>
      <c r="H3" s="3">
        <v>42335</v>
      </c>
      <c r="I3" s="3">
        <v>42244</v>
      </c>
      <c r="J3" s="3">
        <v>42153</v>
      </c>
      <c r="K3" s="3">
        <v>42062</v>
      </c>
      <c r="L3" s="3">
        <v>41971</v>
      </c>
      <c r="M3" s="3">
        <v>41880</v>
      </c>
      <c r="N3" s="3">
        <v>41789</v>
      </c>
      <c r="O3" s="3">
        <v>41698</v>
      </c>
      <c r="P3" s="3">
        <v>41607</v>
      </c>
      <c r="Q3" s="3">
        <v>41516</v>
      </c>
      <c r="R3" s="3">
        <v>41425</v>
      </c>
      <c r="S3" s="3">
        <v>41334</v>
      </c>
      <c r="T3" s="3">
        <v>41243</v>
      </c>
      <c r="U3" s="3">
        <v>41152</v>
      </c>
      <c r="V3" s="3">
        <v>41061</v>
      </c>
      <c r="W3" s="3">
        <v>40970</v>
      </c>
      <c r="X3" s="3">
        <v>40879</v>
      </c>
      <c r="Y3" s="3">
        <v>40788</v>
      </c>
      <c r="Z3" s="3">
        <v>40697</v>
      </c>
      <c r="AA3" s="3">
        <v>40606</v>
      </c>
    </row>
    <row r="4" spans="1:27" x14ac:dyDescent="0.2">
      <c r="A4" s="4" t="s">
        <v>1</v>
      </c>
    </row>
    <row r="5" spans="1:27" x14ac:dyDescent="0.2">
      <c r="A5" s="5" t="s">
        <v>2</v>
      </c>
      <c r="B5" s="6">
        <v>0.86270000000000002</v>
      </c>
      <c r="C5" s="6">
        <v>0.86040000000000005</v>
      </c>
      <c r="D5" s="6">
        <v>0.86</v>
      </c>
      <c r="E5" s="6">
        <v>0.85509999999999997</v>
      </c>
      <c r="F5" s="6">
        <v>0.85060000000000002</v>
      </c>
      <c r="G5" s="6">
        <v>0.84689999999999999</v>
      </c>
      <c r="H5" s="6">
        <v>0.8448</v>
      </c>
      <c r="I5" s="6">
        <v>0.84570000000000001</v>
      </c>
      <c r="J5" s="6">
        <v>0.8458</v>
      </c>
      <c r="K5" s="6">
        <v>0.84950000000000003</v>
      </c>
      <c r="L5" s="6">
        <v>0.85</v>
      </c>
      <c r="M5" s="6">
        <v>0.85209999999999997</v>
      </c>
      <c r="N5" s="6">
        <v>0.85429999999999995</v>
      </c>
      <c r="O5" s="6">
        <v>0.85709999999999997</v>
      </c>
      <c r="P5" s="6">
        <v>0.85540000000000005</v>
      </c>
      <c r="Q5" s="6">
        <v>0.86460000000000004</v>
      </c>
      <c r="R5" s="6">
        <v>0.87380000000000002</v>
      </c>
      <c r="S5" s="6">
        <v>0.87809999999999999</v>
      </c>
      <c r="T5" s="6">
        <v>0.8901</v>
      </c>
      <c r="U5" s="6">
        <v>0.8921</v>
      </c>
      <c r="V5" s="6">
        <v>0.89380000000000004</v>
      </c>
      <c r="W5" s="6">
        <v>0.89639999999999997</v>
      </c>
      <c r="X5" s="6">
        <v>0.89610000000000001</v>
      </c>
      <c r="Y5" s="6" t="s">
        <v>3</v>
      </c>
      <c r="Z5" s="6" t="s">
        <v>3</v>
      </c>
      <c r="AA5" s="6" t="s">
        <v>3</v>
      </c>
    </row>
    <row r="6" spans="1:27" x14ac:dyDescent="0.2">
      <c r="A6" s="5" t="s">
        <v>4</v>
      </c>
      <c r="B6" s="6">
        <v>0.27810000000000001</v>
      </c>
      <c r="C6" s="6">
        <v>0.26900000000000002</v>
      </c>
      <c r="D6" s="6">
        <v>0.25509999999999999</v>
      </c>
      <c r="E6" s="6">
        <v>0.23619999999999999</v>
      </c>
      <c r="F6" s="6">
        <v>0.224</v>
      </c>
      <c r="G6" s="6">
        <v>0.20469999999999999</v>
      </c>
      <c r="H6" s="6">
        <v>0.1883</v>
      </c>
      <c r="I6" s="6">
        <v>0.16159999999999999</v>
      </c>
      <c r="J6" s="6">
        <v>0.13</v>
      </c>
      <c r="K6" s="6">
        <v>0.1191</v>
      </c>
      <c r="L6" s="6">
        <v>9.9500000000000005E-2</v>
      </c>
      <c r="M6" s="6">
        <v>9.5000000000000001E-2</v>
      </c>
      <c r="N6" s="6">
        <v>0.1041</v>
      </c>
      <c r="O6" s="6">
        <v>9.9599999999999994E-2</v>
      </c>
      <c r="P6" s="6">
        <v>0.1042</v>
      </c>
      <c r="Q6" s="6">
        <v>0.15060000000000001</v>
      </c>
      <c r="R6" s="6">
        <v>0.18709999999999999</v>
      </c>
      <c r="S6" s="6">
        <v>0.2266</v>
      </c>
      <c r="T6" s="6">
        <v>0.26800000000000002</v>
      </c>
      <c r="U6" s="6">
        <v>0.25409999999999999</v>
      </c>
      <c r="V6" s="6">
        <v>0.2571</v>
      </c>
      <c r="W6" s="6">
        <v>0.25650000000000001</v>
      </c>
      <c r="X6" s="6">
        <v>0.26069999999999999</v>
      </c>
      <c r="Y6" s="6" t="s">
        <v>3</v>
      </c>
      <c r="Z6" s="6" t="s">
        <v>3</v>
      </c>
      <c r="AA6" s="6" t="s">
        <v>3</v>
      </c>
    </row>
    <row r="7" spans="1:27" x14ac:dyDescent="0.2">
      <c r="A7" s="5" t="s">
        <v>5</v>
      </c>
      <c r="B7" s="6">
        <v>0.22109999999999999</v>
      </c>
      <c r="C7" s="6">
        <v>0.21340000000000001</v>
      </c>
      <c r="D7" s="6">
        <v>0.1996</v>
      </c>
      <c r="E7" s="6">
        <v>0.17860000000000001</v>
      </c>
      <c r="F7" s="6">
        <v>0.16880000000000001</v>
      </c>
      <c r="G7" s="6">
        <v>0.15759999999999999</v>
      </c>
      <c r="H7" s="6">
        <v>0.1313</v>
      </c>
      <c r="I7" s="6">
        <v>0.1085</v>
      </c>
      <c r="J7" s="6">
        <v>8.4000000000000005E-2</v>
      </c>
      <c r="K7" s="6">
        <v>7.1999999999999995E-2</v>
      </c>
      <c r="L7" s="6">
        <v>6.4699999999999994E-2</v>
      </c>
      <c r="M7" s="6">
        <v>5.9700000000000003E-2</v>
      </c>
      <c r="N7" s="6">
        <v>6.9199999999999998E-2</v>
      </c>
      <c r="O7" s="6">
        <v>6.7199999999999996E-2</v>
      </c>
      <c r="P7" s="6">
        <v>7.1499999999999994E-2</v>
      </c>
      <c r="Q7" s="6">
        <v>0.10730000000000001</v>
      </c>
      <c r="R7" s="6">
        <v>0.13289999999999999</v>
      </c>
      <c r="S7" s="6">
        <v>0.16320000000000001</v>
      </c>
      <c r="T7" s="6">
        <v>0.18909999999999999</v>
      </c>
      <c r="U7" s="6">
        <v>0.17810000000000001</v>
      </c>
      <c r="V7" s="6">
        <v>0.1794</v>
      </c>
      <c r="W7" s="6">
        <v>0.18509999999999999</v>
      </c>
      <c r="X7" s="6">
        <v>0.19750000000000001</v>
      </c>
      <c r="Y7" s="6" t="s">
        <v>3</v>
      </c>
      <c r="Z7" s="6" t="s">
        <v>3</v>
      </c>
      <c r="AA7" s="6" t="s">
        <v>3</v>
      </c>
    </row>
    <row r="8" spans="1:27" x14ac:dyDescent="0.2">
      <c r="A8" s="4" t="s">
        <v>6</v>
      </c>
    </row>
    <row r="9" spans="1:27" x14ac:dyDescent="0.2">
      <c r="A9" s="5" t="s">
        <v>7</v>
      </c>
      <c r="B9" s="6">
        <v>0.18490000000000001</v>
      </c>
      <c r="C9" s="6">
        <v>0.17299999999999999</v>
      </c>
      <c r="D9" s="6">
        <v>0.15740000000000001</v>
      </c>
      <c r="E9" s="6">
        <v>0.1363</v>
      </c>
      <c r="F9" s="6">
        <v>0.1235</v>
      </c>
      <c r="G9" s="6">
        <v>0.1128</v>
      </c>
      <c r="H9" s="6">
        <v>8.9899999999999994E-2</v>
      </c>
      <c r="I9" s="6">
        <v>7.2400000000000006E-2</v>
      </c>
      <c r="J9" s="6">
        <v>5.5199999999999999E-2</v>
      </c>
      <c r="K9" s="6">
        <v>4.65E-2</v>
      </c>
      <c r="L9" s="6">
        <v>3.9600000000000003E-2</v>
      </c>
      <c r="M9" s="6">
        <v>3.6499999999999998E-2</v>
      </c>
      <c r="N9" s="6">
        <v>4.2799999999999998E-2</v>
      </c>
      <c r="O9" s="6">
        <v>4.1099999999999998E-2</v>
      </c>
      <c r="P9" s="6">
        <v>4.3099999999999999E-2</v>
      </c>
      <c r="Q9" s="6">
        <v>6.54E-2</v>
      </c>
      <c r="R9" s="6">
        <v>8.1600000000000006E-2</v>
      </c>
      <c r="S9" s="6">
        <v>0.1047</v>
      </c>
      <c r="T9" s="6">
        <v>0.1249</v>
      </c>
      <c r="U9" s="6">
        <v>0.12180000000000001</v>
      </c>
      <c r="V9" s="6">
        <v>0.1275</v>
      </c>
      <c r="W9" s="6">
        <v>0.13089999999999999</v>
      </c>
      <c r="X9" s="6">
        <v>0.14399999999999999</v>
      </c>
      <c r="Y9" s="6" t="s">
        <v>3</v>
      </c>
      <c r="Z9" s="6" t="s">
        <v>3</v>
      </c>
      <c r="AA9" s="6" t="s">
        <v>3</v>
      </c>
    </row>
    <row r="10" spans="1:27" x14ac:dyDescent="0.2">
      <c r="A10" s="5" t="s">
        <v>8</v>
      </c>
      <c r="B10" s="6">
        <v>0.108</v>
      </c>
      <c r="C10" s="6">
        <v>0.10059999999999999</v>
      </c>
      <c r="D10" s="6">
        <v>9.1999999999999998E-2</v>
      </c>
      <c r="E10" s="6">
        <v>8.0199999999999994E-2</v>
      </c>
      <c r="F10" s="6">
        <v>7.3300000000000004E-2</v>
      </c>
      <c r="G10" s="6">
        <v>6.7199999999999996E-2</v>
      </c>
      <c r="H10" s="6">
        <v>5.3699999999999998E-2</v>
      </c>
      <c r="I10" s="6">
        <v>4.2999999999999997E-2</v>
      </c>
      <c r="J10" s="6">
        <v>3.27E-2</v>
      </c>
      <c r="K10" s="6">
        <v>2.7799999999999998E-2</v>
      </c>
      <c r="L10" s="6">
        <v>2.4899999999999999E-2</v>
      </c>
      <c r="M10" s="6">
        <v>2.3400000000000001E-2</v>
      </c>
      <c r="N10" s="6">
        <v>2.7400000000000001E-2</v>
      </c>
      <c r="O10" s="6">
        <v>2.6499999999999999E-2</v>
      </c>
      <c r="P10" s="6">
        <v>2.7900000000000001E-2</v>
      </c>
      <c r="Q10" s="6">
        <v>4.3700000000000003E-2</v>
      </c>
      <c r="R10" s="6">
        <v>5.5E-2</v>
      </c>
      <c r="S10" s="6">
        <v>7.0099999999999996E-2</v>
      </c>
      <c r="T10" s="6">
        <v>8.3500000000000005E-2</v>
      </c>
      <c r="U10" s="6">
        <v>8.14E-2</v>
      </c>
      <c r="V10" s="6">
        <v>8.3099999999999993E-2</v>
      </c>
      <c r="W10" s="6">
        <v>8.5800000000000001E-2</v>
      </c>
      <c r="X10" s="6">
        <v>9.2600000000000002E-2</v>
      </c>
      <c r="Y10" s="6" t="s">
        <v>3</v>
      </c>
      <c r="Z10" s="6" t="s">
        <v>3</v>
      </c>
      <c r="AA10" s="6" t="s">
        <v>3</v>
      </c>
    </row>
    <row r="11" spans="1:27" x14ac:dyDescent="0.2">
      <c r="A11" s="7" t="s">
        <v>9</v>
      </c>
    </row>
    <row r="13" spans="1:27" x14ac:dyDescent="0.2">
      <c r="A13" s="8" t="s">
        <v>10</v>
      </c>
    </row>
    <row r="14" spans="1:27" x14ac:dyDescent="0.2">
      <c r="A14" s="8" t="s">
        <v>11</v>
      </c>
    </row>
    <row r="25" spans="1:24" s="10" customFormat="1" x14ac:dyDescent="0.2">
      <c r="B25" s="10">
        <f>B3</f>
        <v>42888</v>
      </c>
      <c r="C25" s="10">
        <f t="shared" ref="C25:X25" si="0">C3</f>
        <v>42797</v>
      </c>
      <c r="D25" s="10">
        <f t="shared" si="0"/>
        <v>42706</v>
      </c>
      <c r="E25" s="10">
        <f t="shared" si="0"/>
        <v>42615</v>
      </c>
      <c r="F25" s="10">
        <f t="shared" si="0"/>
        <v>42524</v>
      </c>
      <c r="G25" s="10">
        <f t="shared" si="0"/>
        <v>42433</v>
      </c>
      <c r="H25" s="10">
        <f t="shared" si="0"/>
        <v>42335</v>
      </c>
      <c r="I25" s="10">
        <f t="shared" si="0"/>
        <v>42244</v>
      </c>
      <c r="J25" s="10">
        <f t="shared" si="0"/>
        <v>42153</v>
      </c>
      <c r="K25" s="10">
        <f t="shared" si="0"/>
        <v>42062</v>
      </c>
      <c r="L25" s="10">
        <f t="shared" si="0"/>
        <v>41971</v>
      </c>
      <c r="M25" s="10">
        <f t="shared" si="0"/>
        <v>41880</v>
      </c>
      <c r="N25" s="10">
        <f t="shared" si="0"/>
        <v>41789</v>
      </c>
      <c r="O25" s="10">
        <f t="shared" si="0"/>
        <v>41698</v>
      </c>
      <c r="P25" s="10">
        <f t="shared" si="0"/>
        <v>41607</v>
      </c>
      <c r="Q25" s="10">
        <f t="shared" si="0"/>
        <v>41516</v>
      </c>
      <c r="R25" s="10">
        <f t="shared" si="0"/>
        <v>41425</v>
      </c>
      <c r="S25" s="10">
        <f t="shared" si="0"/>
        <v>41334</v>
      </c>
      <c r="T25" s="10">
        <f t="shared" si="0"/>
        <v>41243</v>
      </c>
      <c r="U25" s="10">
        <f t="shared" si="0"/>
        <v>41152</v>
      </c>
      <c r="V25" s="10">
        <f t="shared" si="0"/>
        <v>41061</v>
      </c>
      <c r="W25" s="10">
        <f t="shared" si="0"/>
        <v>40970</v>
      </c>
      <c r="X25" s="10">
        <f t="shared" si="0"/>
        <v>40879</v>
      </c>
    </row>
    <row r="26" spans="1:24" s="9" customFormat="1" x14ac:dyDescent="0.2">
      <c r="A26" s="9" t="str">
        <f>A7</f>
        <v>Net profit margin</v>
      </c>
      <c r="B26" s="9">
        <f t="shared" ref="B26:X26" si="1">B7</f>
        <v>0.22109999999999999</v>
      </c>
      <c r="C26" s="9">
        <f t="shared" si="1"/>
        <v>0.21340000000000001</v>
      </c>
      <c r="D26" s="9">
        <f t="shared" si="1"/>
        <v>0.1996</v>
      </c>
      <c r="E26" s="9">
        <f t="shared" si="1"/>
        <v>0.17860000000000001</v>
      </c>
      <c r="F26" s="9">
        <f t="shared" si="1"/>
        <v>0.16880000000000001</v>
      </c>
      <c r="G26" s="9">
        <f t="shared" si="1"/>
        <v>0.15759999999999999</v>
      </c>
      <c r="H26" s="9">
        <f t="shared" si="1"/>
        <v>0.1313</v>
      </c>
      <c r="I26" s="9">
        <f t="shared" si="1"/>
        <v>0.1085</v>
      </c>
      <c r="J26" s="9">
        <f t="shared" si="1"/>
        <v>8.4000000000000005E-2</v>
      </c>
      <c r="K26" s="9">
        <f t="shared" si="1"/>
        <v>7.1999999999999995E-2</v>
      </c>
      <c r="L26" s="9">
        <f t="shared" si="1"/>
        <v>6.4699999999999994E-2</v>
      </c>
      <c r="M26" s="9">
        <f t="shared" si="1"/>
        <v>5.9700000000000003E-2</v>
      </c>
      <c r="N26" s="9">
        <f t="shared" si="1"/>
        <v>6.9199999999999998E-2</v>
      </c>
      <c r="O26" s="9">
        <f t="shared" si="1"/>
        <v>6.7199999999999996E-2</v>
      </c>
      <c r="P26" s="9">
        <f t="shared" si="1"/>
        <v>7.1499999999999994E-2</v>
      </c>
      <c r="Q26" s="9">
        <f t="shared" si="1"/>
        <v>0.10730000000000001</v>
      </c>
      <c r="R26" s="9">
        <f>R7</f>
        <v>0.13289999999999999</v>
      </c>
      <c r="S26" s="9">
        <f t="shared" si="1"/>
        <v>0.16320000000000001</v>
      </c>
      <c r="T26" s="9">
        <f t="shared" si="1"/>
        <v>0.18909999999999999</v>
      </c>
      <c r="U26" s="9">
        <f t="shared" si="1"/>
        <v>0.17810000000000001</v>
      </c>
      <c r="V26" s="9">
        <f t="shared" si="1"/>
        <v>0.1794</v>
      </c>
      <c r="W26" s="9">
        <f t="shared" si="1"/>
        <v>0.18509999999999999</v>
      </c>
      <c r="X26" s="9">
        <f t="shared" si="1"/>
        <v>0.19750000000000001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Ratios (Summary)</vt:lpstr>
    </vt:vector>
  </TitlesOfParts>
  <Manager/>
  <Company>Stock Analysis on 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Stock Analysis on Net</dc:creator>
  <cp:keywords/>
  <dc:description/>
  <cp:lastModifiedBy>Microsoft Office User</cp:lastModifiedBy>
  <dcterms:created xsi:type="dcterms:W3CDTF">2017-07-09T13:36:44Z</dcterms:created>
  <dcterms:modified xsi:type="dcterms:W3CDTF">2017-07-09T21:16:23Z</dcterms:modified>
  <cp:category/>
</cp:coreProperties>
</file>